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支援業務\事業企画課\03.海外FS（旧海外新市場）\R6年度\2_現地調査資料\1_タイ・ベトナム\訪問企業リスト\"/>
    </mc:Choice>
  </mc:AlternateContent>
  <xr:revisionPtr revIDLastSave="0" documentId="13_ncr:1_{3B7807C9-62A5-4447-B332-F643EDEAF221}" xr6:coauthVersionLast="47" xr6:coauthVersionMax="47" xr10:uidLastSave="{00000000-0000-0000-0000-000000000000}"/>
  <bookViews>
    <workbookView xWindow="-120" yWindow="-120" windowWidth="20730" windowHeight="11160" xr2:uid="{00000000-000D-0000-FFFF-FFFF00000000}"/>
  </bookViews>
  <sheets>
    <sheet name="タイ訪問先候補" sheetId="3" r:id="rId1"/>
    <sheet name="ベトナム訪問先候補" sheetId="4" r:id="rId2"/>
  </sheets>
  <definedNames>
    <definedName name="_xlnm._FilterDatabase" localSheetId="0">タイ訪問先候補!$C$6:$J$23</definedName>
    <definedName name="_xlnm.Print_Area" localSheetId="0">タイ訪問先候補!$B$3:$J$24</definedName>
    <definedName name="_xlnm.Print_Titles" localSheetId="0">タイ訪問先候補!$3:$6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H15" i="3"/>
  <c r="H16" i="3"/>
  <c r="H17" i="3"/>
  <c r="H18" i="3"/>
  <c r="H19" i="3"/>
  <c r="H20" i="3"/>
  <c r="H21" i="3"/>
  <c r="H22" i="3"/>
  <c r="H23" i="3"/>
  <c r="H13" i="3"/>
</calcChain>
</file>

<file path=xl/sharedStrings.xml><?xml version="1.0" encoding="utf-8"?>
<sst xmlns="http://schemas.openxmlformats.org/spreadsheetml/2006/main" count="122" uniqueCount="119">
  <si>
    <t>本社
所在国</t>
    <rPh sb="0" eb="2">
      <t>ホンシャ</t>
    </rPh>
    <phoneticPr fontId="1"/>
  </si>
  <si>
    <t>従業員数</t>
    <rPh sb="0" eb="4">
      <t>ジュウギョウインスウ</t>
    </rPh>
    <phoneticPr fontId="1"/>
  </si>
  <si>
    <t>拠点情報</t>
    <rPh sb="0" eb="4">
      <t>キョテンジョウホウ</t>
    </rPh>
    <phoneticPr fontId="1"/>
  </si>
  <si>
    <t>機関名・企業名</t>
  </si>
  <si>
    <t>行政機関</t>
  </si>
  <si>
    <t>選択理由</t>
  </si>
  <si>
    <t xml:space="preserve">タイ商務省国際貿易振興局 (DITP) </t>
  </si>
  <si>
    <t>タイ商務省国際通商交渉局</t>
  </si>
  <si>
    <t>URL</t>
  </si>
  <si>
    <t>FTA交渉を所管、JTEPA窓口</t>
  </si>
  <si>
    <t>http://thaifranchisedownload.com/dl/group12120120615152632.pdf</t>
  </si>
  <si>
    <t>支援機関</t>
  </si>
  <si>
    <t>タイ商工会議所およびタイ貿易委員会</t>
  </si>
  <si>
    <t>タイ国内の業界団体を管理している</t>
  </si>
  <si>
    <t>https://www.thaichamber.org/view/215/รายชื่อสมาคมการค้า-en</t>
  </si>
  <si>
    <t>大　　学</t>
  </si>
  <si>
    <t>タイ・ランシット大学</t>
  </si>
  <si>
    <t>石川県の大学と産学連携あり</t>
  </si>
  <si>
    <t>https://www.betsukawa.co.jp/news/3109
https://www2.rsu.ac.th/sarnrangsit-online-detail/MOURSU</t>
  </si>
  <si>
    <t>モンクット王工科大学</t>
  </si>
  <si>
    <t>チュラロンコン大学</t>
  </si>
  <si>
    <t>産業のための高等教育コンソーシアムあり</t>
  </si>
  <si>
    <t>https://www.hifi.sc.chula.ac.th/</t>
  </si>
  <si>
    <t>民間企業</t>
  </si>
  <si>
    <t>Siam Metal Work Manufacturing</t>
  </si>
  <si>
    <t>自動車部品、金属加工</t>
  </si>
  <si>
    <t>TEXFOCUS</t>
  </si>
  <si>
    <t>https://preservefood.net/%E0%B8%81%E0%B8%A5%E0%B8%B8%E0%B9%88%E0%B8%A1%E0%B8%AD%E0%B8%B8%E0%B8%95%E0%B8%AA%E0%B8%B2%E0%B8%AB%E0%B8%81%E0%B8%A3%E0%B8%A3%E0%B8%A1/</t>
  </si>
  <si>
    <t>DOD Biotech</t>
  </si>
  <si>
    <t>https://steelframebuilt.com/blog/%E0%B8%9B%E0%B8%A3%E0%B8%B0%E0%B9%80%E0%B8%A0%E0%B8%97%E0%B9%82%E0%B8%A3%E0%B8%87%E0%B8%87%E0%B8%B2%E0%B8%99-%E0%B8%A1%E0%B8%B5%E0%B8%AD%E0%B8%B0%E0%B9%84%E0%B8%A3%E0%B8%9A%E0%B9%89%E0%B8%B2%E0%B8%87/</t>
  </si>
  <si>
    <t>電気製品用のアルミニウム鋼、ステンレス鋼、真鍮プレコート鋼製造</t>
  </si>
  <si>
    <t>旋削、平面削り、溶接、金属加工、自動および手動システム機械設計事業</t>
  </si>
  <si>
    <t>鉄鋼業、農業機械などの多くの業界向けのスペアパーツの大手メーカーおよび販売代理店</t>
  </si>
  <si>
    <t>自動車機器およびスペアパーツの製造</t>
  </si>
  <si>
    <t>工業用接着剤製造メーカー</t>
  </si>
  <si>
    <t>生鮮・加工品の野菜や果物の貿易、生産、輸出、流通</t>
  </si>
  <si>
    <t>栄養補助食品のメーカー、OEM</t>
  </si>
  <si>
    <t>鉄骨構造物の製造と建設サービス</t>
  </si>
  <si>
    <t>家電製品の製造</t>
  </si>
  <si>
    <t>KRUGER ASIA INDUSTRIES (THAILAND) COMPANY LIMITED</t>
  </si>
  <si>
    <t>インテリジェント家電の製造・販売事業。</t>
  </si>
  <si>
    <t>JAVA TECH (THAILAND) CO., LTD.</t>
  </si>
  <si>
    <t>資本金（THB）</t>
  </si>
  <si>
    <t>資本金（JPY 1THB=4.5JPY)）</t>
  </si>
  <si>
    <t>ビジネスマッチングサービスあり</t>
  </si>
  <si>
    <t>CHAREERAK INDUSTRIES</t>
  </si>
  <si>
    <t>TSP METAL WORKS</t>
  </si>
  <si>
    <t>Chareanlap Auto Part Co., Ltd.</t>
  </si>
  <si>
    <t>Selic Corp Public Company Limited.</t>
  </si>
  <si>
    <t>PRESERVED FOOD
SPECIALTY CO., LTD.</t>
  </si>
  <si>
    <t>Steelframe building</t>
  </si>
  <si>
    <t>■さいたま市産業創造財団 様</t>
    <rPh sb="13" eb="14">
      <t>サマ</t>
    </rPh>
    <phoneticPr fontId="1"/>
  </si>
  <si>
    <t>Vietnamese Company Listing up</t>
  </si>
  <si>
    <t>Order</t>
  </si>
  <si>
    <t>Company name</t>
  </si>
  <si>
    <t>Location</t>
  </si>
  <si>
    <t>Field</t>
  </si>
  <si>
    <t>Product</t>
  </si>
  <si>
    <t>Scale</t>
  </si>
  <si>
    <t>MINH HOA INVESTMENT JOINT STOCK COMPANY</t>
  </si>
  <si>
    <t>Hanoi</t>
  </si>
  <si>
    <t>工作機械・家電</t>
  </si>
  <si>
    <t>各種バルプ、各種蛇口
各種水時計
各種銅および亜鉛合金部品</t>
  </si>
  <si>
    <t>約350人</t>
  </si>
  <si>
    <t>https://www.minhhoa.com.vn/gioi-thieu</t>
  </si>
  <si>
    <t>An Phu Viet Plastic Co.、Ltd</t>
  </si>
  <si>
    <t>Hung Yen</t>
  </si>
  <si>
    <t>金型製造、プラスチック射出成形、精密機械加工、プラスチック製品の製造</t>
  </si>
  <si>
    <t>携帯電話用プラスチック部品
洗濯機用プラスチック部品
スマートドアロック用のプラスチック部品</t>
  </si>
  <si>
    <t>約400人</t>
  </si>
  <si>
    <t>https://www.anphuviet.com.vn/linh-kien-xe-may</t>
  </si>
  <si>
    <t>JAT AUTOPARTS AND INDUSTRIAL EQUIPMENTS PRODUCTION JOINT STOCK COMPANY</t>
  </si>
  <si>
    <t>Bac Ninh</t>
  </si>
  <si>
    <t>自動車、トラック、バイクなど向け金属部品の製造</t>
  </si>
  <si>
    <t>カラー
ボス
スペーサージョイント 等</t>
  </si>
  <si>
    <t>約450人</t>
  </si>
  <si>
    <t>https://jat-autopart.com.vn/</t>
  </si>
  <si>
    <t>JK VIETNAM INDUSTRIAL JOINT STOCK COMPANY</t>
  </si>
  <si>
    <t>Ba Vi, Hanoi
（郊外）</t>
  </si>
  <si>
    <t>プレス加工、溶接、旋盤加工、曲げ加工</t>
  </si>
  <si>
    <t>オートバイ、自動車、電気・電子、建築部品</t>
  </si>
  <si>
    <t>約500人</t>
  </si>
  <si>
    <t>https://jkvn.com.vn/jap</t>
  </si>
  <si>
    <t>LEGROUP MANUFACTURING &amp; TRADING JOINT STOCK COMPANY</t>
  </si>
  <si>
    <t>Vinh Phuc</t>
  </si>
  <si>
    <t>自動車・バイク産業、家電産業など向け金属部品</t>
  </si>
  <si>
    <t xml:space="preserve">オートバイ用スタンド ・フレーム、家電用金属部品、金属製インテリア </t>
  </si>
  <si>
    <t>約700人</t>
  </si>
  <si>
    <t>https://legroup.com.vn/</t>
  </si>
  <si>
    <t>Hung Yen Plastic Joint Stock Company</t>
  </si>
  <si>
    <t>プラスチックバッグなどの製品</t>
  </si>
  <si>
    <t>ストレッチ・フィルム 、不織布袋、ポリ手袋等</t>
  </si>
  <si>
    <t>約1200人</t>
  </si>
  <si>
    <t>https://hpc-corp.com.vn/gioi-thieu</t>
  </si>
  <si>
    <t>https://www.ditp.go.th/ja/home</t>
    <phoneticPr fontId="1"/>
  </si>
  <si>
    <t>https://www.kmutt.ac.th/service-partnership/</t>
    <phoneticPr fontId="1"/>
  </si>
  <si>
    <t>https://www.siammetalwork.com/</t>
    <phoneticPr fontId="1"/>
  </si>
  <si>
    <t>https://www.texfocus.co.th/th/</t>
    <phoneticPr fontId="1"/>
  </si>
  <si>
    <t>https://www.chareerak.com/mass.html</t>
    <phoneticPr fontId="1"/>
  </si>
  <si>
    <t>http://www.tspmetalworks.com/</t>
    <phoneticPr fontId="1"/>
  </si>
  <si>
    <t>https://www.capthailand.com/TH/home.html</t>
    <phoneticPr fontId="1"/>
  </si>
  <si>
    <t>https://krugerth.com/</t>
    <phoneticPr fontId="1"/>
  </si>
  <si>
    <t>https://www.javaelec.com/</t>
    <phoneticPr fontId="1"/>
  </si>
  <si>
    <t>https://www.dodbiotech.com/</t>
    <phoneticPr fontId="1"/>
  </si>
  <si>
    <t>https://seliccorp.com/company</t>
    <phoneticPr fontId="1"/>
  </si>
  <si>
    <t>民間企業</t>
    <rPh sb="0" eb="2">
      <t>ミンカン</t>
    </rPh>
    <rPh sb="2" eb="4">
      <t>キギョウ</t>
    </rPh>
    <phoneticPr fontId="1"/>
  </si>
  <si>
    <t>行政関係</t>
    <rPh sb="0" eb="2">
      <t>ギョウセイ</t>
    </rPh>
    <rPh sb="2" eb="4">
      <t>カンケイ</t>
    </rPh>
    <phoneticPr fontId="1"/>
  </si>
  <si>
    <t>支援機関</t>
    <rPh sb="0" eb="2">
      <t>シエン</t>
    </rPh>
    <rPh sb="2" eb="4">
      <t>キカン</t>
    </rPh>
    <phoneticPr fontId="1"/>
  </si>
  <si>
    <t>大学</t>
    <rPh sb="0" eb="2">
      <t>ダイガク</t>
    </rPh>
    <phoneticPr fontId="1"/>
  </si>
  <si>
    <t>VASI</t>
    <phoneticPr fontId="1"/>
  </si>
  <si>
    <t>https://vasi.org.vn/</t>
    <phoneticPr fontId="1"/>
  </si>
  <si>
    <t>ベトナム裾野産業協会(VASI)は、ベトナムの製造業および裾野産業企業を代表する独立した非政府および非営利組織です。VASIの活動には主に、トレーニングとコンサルティングを通じてメンバーの能力を向上させることが含まれます。メンバーと国内および輸出バイヤーとのビジネスマッチング</t>
    <phoneticPr fontId="1"/>
  </si>
  <si>
    <t>FIA（ベトナム計画投資省外国投資庁）</t>
    <phoneticPr fontId="1"/>
  </si>
  <si>
    <t>Fact-Link</t>
    <phoneticPr fontId="1"/>
  </si>
  <si>
    <t>ファクトリンクベトナムは、ベトナムに拠点を置く「製造関連企業」の、会社紹介サイトです。登録企業・工場3,000社以上の製造業データベースを駆使して、ベトナムでの発注先の検索や工場検索のお手伝いをいたします</t>
    <phoneticPr fontId="1"/>
  </si>
  <si>
    <t>ベトナム商工会議所、ベトナム日本商工会議所</t>
    <phoneticPr fontId="1"/>
  </si>
  <si>
    <t>ハノイ工科大学　</t>
    <phoneticPr fontId="1"/>
  </si>
  <si>
    <t>https://hust.edu.vn/</t>
    <phoneticPr fontId="1"/>
  </si>
  <si>
    <t>9/9現在　訪問先候補リスト</t>
    <rPh sb="3" eb="5">
      <t>ゲンザイ</t>
    </rPh>
    <rPh sb="6" eb="8">
      <t>ホウモン</t>
    </rPh>
    <rPh sb="8" eb="9">
      <t>サキ</t>
    </rPh>
    <rPh sb="9" eb="11">
      <t>コウホ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</si>
</sst>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HGGothicM"/>
      <family val="3"/>
      <charset val="128"/>
    </font>
    <font>
      <sz val="9"/>
      <color theme="1"/>
      <name val="HGGothicM"/>
      <family val="3"/>
      <charset val="128"/>
    </font>
    <font>
      <sz val="12"/>
      <name val="HGGothicM"/>
      <family val="3"/>
      <charset val="128"/>
    </font>
    <font>
      <sz val="12"/>
      <color rgb="FF333333"/>
      <name val="HGGothicM"/>
      <family val="3"/>
      <charset val="128"/>
    </font>
    <font>
      <b/>
      <sz val="11"/>
      <color theme="1"/>
      <name val="ＭＳ Ｐゴシック"/>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EFFF8"/>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theme="1" tint="0.499984740745262"/>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0">
    <xf numFmtId="0" fontId="0" fillId="0" borderId="0" xfId="0">
      <alignment vertical="center"/>
    </xf>
    <xf numFmtId="0" fontId="3" fillId="0" borderId="5" xfId="0" applyFont="1" applyBorder="1">
      <alignment vertical="center"/>
    </xf>
    <xf numFmtId="0" fontId="3" fillId="0" borderId="5" xfId="0" applyFont="1" applyBorder="1" applyAlignment="1">
      <alignment horizontal="center" vertical="center"/>
    </xf>
    <xf numFmtId="0" fontId="4" fillId="0" borderId="1" xfId="0" applyFont="1" applyBorder="1" applyAlignment="1">
      <alignment vertical="center" wrapText="1"/>
    </xf>
    <xf numFmtId="0" fontId="3" fillId="0" borderId="0" xfId="0" applyFont="1">
      <alignment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4"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left" vertical="center" wrapText="1"/>
    </xf>
    <xf numFmtId="0" fontId="3" fillId="0" borderId="2" xfId="0" applyFont="1" applyBorder="1" applyAlignment="1">
      <alignment vertical="center" wrapText="1"/>
    </xf>
    <xf numFmtId="3" fontId="3" fillId="0" borderId="2"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right" vertical="center" wrapText="1"/>
    </xf>
    <xf numFmtId="3" fontId="3" fillId="0" borderId="1" xfId="0" applyNumberFormat="1" applyFont="1" applyBorder="1" applyAlignment="1">
      <alignment horizontal="right" vertical="center"/>
    </xf>
    <xf numFmtId="3" fontId="6" fillId="0" borderId="1" xfId="0" applyNumberFormat="1" applyFont="1" applyBorder="1">
      <alignment vertical="center"/>
    </xf>
    <xf numFmtId="0" fontId="5" fillId="0" borderId="1" xfId="0" applyFont="1" applyBorder="1" applyAlignment="1">
      <alignment horizontal="left" vertical="center" wrapText="1"/>
    </xf>
    <xf numFmtId="3" fontId="6" fillId="3" borderId="1" xfId="0" applyNumberFormat="1" applyFont="1" applyFill="1" applyBorder="1" applyAlignment="1">
      <alignment vertical="center" wrapText="1"/>
    </xf>
    <xf numFmtId="3" fontId="6" fillId="3" borderId="1" xfId="0" applyNumberFormat="1" applyFont="1" applyFill="1" applyBorder="1" applyAlignment="1">
      <alignment horizontal="right" vertical="center" wrapText="1"/>
    </xf>
    <xf numFmtId="0" fontId="0" fillId="0" borderId="0" xfId="0" applyAlignment="1"/>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lignment vertical="center"/>
    </xf>
    <xf numFmtId="0" fontId="0" fillId="0" borderId="4" xfId="0" applyBorder="1" applyAlignment="1">
      <alignment horizontal="left" vertical="center" wrapText="1"/>
    </xf>
    <xf numFmtId="0" fontId="2" fillId="0" borderId="4" xfId="1" applyBorder="1" applyAlignment="1"/>
    <xf numFmtId="0" fontId="2" fillId="0" borderId="0" xfId="1" applyFill="1" applyBorder="1" applyAlignment="1"/>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2" fillId="0" borderId="1" xfId="1" applyBorder="1" applyAlignment="1"/>
    <xf numFmtId="0" fontId="0" fillId="0" borderId="10" xfId="0" applyBorder="1" applyAlignment="1"/>
    <xf numFmtId="0" fontId="0" fillId="0" borderId="0" xfId="0" quotePrefix="1" applyAlignment="1"/>
    <xf numFmtId="0" fontId="0" fillId="0" borderId="1" xfId="0" applyBorder="1">
      <alignment vertical="center"/>
    </xf>
    <xf numFmtId="0" fontId="0" fillId="0" borderId="4" xfId="0" applyBorder="1" applyAlignment="1">
      <alignment horizontal="left" vertical="center"/>
    </xf>
    <xf numFmtId="0" fontId="0" fillId="0" borderId="1" xfId="0" applyBorder="1" applyAlignment="1">
      <alignment horizontal="left" vertical="center"/>
    </xf>
    <xf numFmtId="0" fontId="2" fillId="0" borderId="2" xfId="1" applyBorder="1" applyAlignment="1">
      <alignment vertical="center" wrapText="1"/>
    </xf>
    <xf numFmtId="0" fontId="2" fillId="0" borderId="1" xfId="1" applyBorder="1" applyAlignment="1">
      <alignment vertical="center" wrapText="1"/>
    </xf>
    <xf numFmtId="0" fontId="2" fillId="0" borderId="1" xfId="1" applyBorder="1" applyAlignment="1">
      <alignment horizontal="left" vertical="center" wrapText="1"/>
    </xf>
    <xf numFmtId="0" fontId="2" fillId="0" borderId="1" xfId="1" applyBorder="1">
      <alignment vertical="center"/>
    </xf>
    <xf numFmtId="0" fontId="0" fillId="0" borderId="1" xfId="0" applyBorder="1" applyAlignment="1"/>
    <xf numFmtId="0" fontId="2" fillId="0" borderId="1" xfId="1" applyBorder="1" applyAlignment="1">
      <alignment horizontal="left" vertical="center"/>
    </xf>
    <xf numFmtId="0" fontId="2" fillId="0" borderId="1" xfId="1" applyBorder="1" applyAlignment="1">
      <alignment vertical="center"/>
    </xf>
    <xf numFmtId="0" fontId="0" fillId="0" borderId="1" xfId="0" applyBorder="1" applyAlignment="1">
      <alignment horizontal="center"/>
    </xf>
    <xf numFmtId="0" fontId="3" fillId="2" borderId="1"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7"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7" xfId="0" applyFont="1" applyFill="1" applyBorder="1" applyAlignment="1">
      <alignment horizontal="center" vertical="center"/>
    </xf>
    <xf numFmtId="0" fontId="7" fillId="0" borderId="0" xfId="0" applyFont="1" applyAlignment="1">
      <alignment horizontal="left"/>
    </xf>
    <xf numFmtId="0" fontId="0" fillId="0" borderId="1" xfId="0" applyBorder="1" applyAlignment="1">
      <alignment horizontal="center" vertical="center"/>
    </xf>
    <xf numFmtId="0" fontId="0" fillId="0" borderId="1"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rugerth.com/" TargetMode="External"/><Relationship Id="rId3" Type="http://schemas.openxmlformats.org/officeDocument/2006/relationships/hyperlink" Target="https://www.siammetalwork.com/" TargetMode="External"/><Relationship Id="rId7" Type="http://schemas.openxmlformats.org/officeDocument/2006/relationships/hyperlink" Target="https://www.capthailand.com/TH/home.html" TargetMode="External"/><Relationship Id="rId12" Type="http://schemas.openxmlformats.org/officeDocument/2006/relationships/printerSettings" Target="../printerSettings/printerSettings1.bin"/><Relationship Id="rId2" Type="http://schemas.openxmlformats.org/officeDocument/2006/relationships/hyperlink" Target="https://www.kmutt.ac.th/service-partnership/" TargetMode="External"/><Relationship Id="rId1" Type="http://schemas.openxmlformats.org/officeDocument/2006/relationships/hyperlink" Target="https://www.ditp.go.th/ja/home" TargetMode="External"/><Relationship Id="rId6" Type="http://schemas.openxmlformats.org/officeDocument/2006/relationships/hyperlink" Target="http://www.tspmetalworks.com/" TargetMode="External"/><Relationship Id="rId11" Type="http://schemas.openxmlformats.org/officeDocument/2006/relationships/hyperlink" Target="https://seliccorp.com/company" TargetMode="External"/><Relationship Id="rId5" Type="http://schemas.openxmlformats.org/officeDocument/2006/relationships/hyperlink" Target="https://www.chareerak.com/mass.html" TargetMode="External"/><Relationship Id="rId10" Type="http://schemas.openxmlformats.org/officeDocument/2006/relationships/hyperlink" Target="https://www.dodbiotech.com/" TargetMode="External"/><Relationship Id="rId4" Type="http://schemas.openxmlformats.org/officeDocument/2006/relationships/hyperlink" Target="https://www.texfocus.co.th/th/" TargetMode="External"/><Relationship Id="rId9" Type="http://schemas.openxmlformats.org/officeDocument/2006/relationships/hyperlink" Target="https://www.javaelec.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hust.edu.vn/" TargetMode="External"/><Relationship Id="rId3" Type="http://schemas.openxmlformats.org/officeDocument/2006/relationships/hyperlink" Target="https://jkvn.com.vn/jap" TargetMode="External"/><Relationship Id="rId7" Type="http://schemas.openxmlformats.org/officeDocument/2006/relationships/hyperlink" Target="https://vasi.org.vn/" TargetMode="External"/><Relationship Id="rId2" Type="http://schemas.openxmlformats.org/officeDocument/2006/relationships/hyperlink" Target="https://jat-autopart.com.vn/" TargetMode="External"/><Relationship Id="rId1" Type="http://schemas.openxmlformats.org/officeDocument/2006/relationships/hyperlink" Target="https://www.anphuviet.com.vn/linh-kien-xe-may" TargetMode="External"/><Relationship Id="rId6" Type="http://schemas.openxmlformats.org/officeDocument/2006/relationships/hyperlink" Target="https://www.minhhoa.com.vn/gioi-thieu" TargetMode="External"/><Relationship Id="rId5" Type="http://schemas.openxmlformats.org/officeDocument/2006/relationships/hyperlink" Target="https://hpc-corp.com.vn/gioi-thieu" TargetMode="External"/><Relationship Id="rId4" Type="http://schemas.openxmlformats.org/officeDocument/2006/relationships/hyperlink" Target="https://legroup.com.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6"/>
  <sheetViews>
    <sheetView tabSelected="1" zoomScaleNormal="100" workbookViewId="0">
      <pane xSplit="3" ySplit="6" topLeftCell="D7" activePane="bottomRight" state="frozen"/>
      <selection pane="topRight" activeCell="D1" sqref="D1"/>
      <selection pane="bottomLeft" activeCell="A8" sqref="A8"/>
      <selection pane="bottomRight" activeCell="B1" sqref="B1"/>
    </sheetView>
  </sheetViews>
  <sheetFormatPr defaultColWidth="8.625" defaultRowHeight="14.25"/>
  <cols>
    <col min="1" max="1" width="5.75" style="4" customWidth="1"/>
    <col min="2" max="2" width="26.125" style="15" customWidth="1"/>
    <col min="3" max="3" width="40.125" style="4" customWidth="1"/>
    <col min="4" max="4" width="9.875" style="4" hidden="1" customWidth="1"/>
    <col min="5" max="5" width="48" style="4" customWidth="1"/>
    <col min="6" max="6" width="33.125" style="4" customWidth="1"/>
    <col min="7" max="8" width="17" style="4" customWidth="1"/>
    <col min="9" max="9" width="5.375" style="15" customWidth="1"/>
    <col min="10" max="10" width="5.125" style="4" customWidth="1"/>
    <col min="11" max="16384" width="8.625" style="4"/>
  </cols>
  <sheetData>
    <row r="1" spans="2:10">
      <c r="B1" s="15" t="s">
        <v>118</v>
      </c>
    </row>
    <row r="2" spans="2:10">
      <c r="F2" s="1"/>
    </row>
    <row r="3" spans="2:10" ht="20.100000000000001" customHeight="1">
      <c r="B3" s="1" t="s">
        <v>51</v>
      </c>
      <c r="C3" s="1"/>
      <c r="D3" s="1"/>
      <c r="E3" s="1"/>
      <c r="G3" s="1"/>
      <c r="H3" s="1"/>
      <c r="I3" s="2"/>
      <c r="J3" s="1"/>
    </row>
    <row r="4" spans="2:10" ht="12.95" customHeight="1">
      <c r="B4" s="58"/>
      <c r="C4" s="5"/>
      <c r="D4" s="5"/>
      <c r="E4" s="5"/>
      <c r="F4" s="5"/>
      <c r="G4" s="5"/>
      <c r="H4" s="5"/>
      <c r="I4" s="6"/>
      <c r="J4" s="5"/>
    </row>
    <row r="5" spans="2:10" ht="12.95" customHeight="1">
      <c r="B5" s="58"/>
      <c r="C5" s="7"/>
      <c r="D5" s="7"/>
      <c r="E5" s="7"/>
      <c r="F5" s="7"/>
      <c r="G5" s="7"/>
      <c r="H5" s="7"/>
      <c r="I5" s="8"/>
      <c r="J5" s="7"/>
    </row>
    <row r="6" spans="2:10" s="10" customFormat="1" ht="53.45" customHeight="1">
      <c r="B6" s="58"/>
      <c r="C6" s="9" t="s">
        <v>3</v>
      </c>
      <c r="D6" s="9" t="s">
        <v>0</v>
      </c>
      <c r="E6" s="9" t="s">
        <v>5</v>
      </c>
      <c r="F6" s="9" t="s">
        <v>8</v>
      </c>
      <c r="G6" s="9" t="s">
        <v>42</v>
      </c>
      <c r="H6" s="9" t="s">
        <v>43</v>
      </c>
      <c r="I6" s="9" t="s">
        <v>1</v>
      </c>
      <c r="J6" s="9" t="s">
        <v>2</v>
      </c>
    </row>
    <row r="7" spans="2:10" ht="30" customHeight="1">
      <c r="B7" s="59" t="s">
        <v>4</v>
      </c>
      <c r="C7" s="19" t="s">
        <v>6</v>
      </c>
      <c r="D7" s="20"/>
      <c r="E7" s="20" t="s">
        <v>44</v>
      </c>
      <c r="F7" s="50" t="s">
        <v>94</v>
      </c>
      <c r="G7" s="21"/>
      <c r="H7" s="21"/>
      <c r="I7" s="22"/>
      <c r="J7" s="20"/>
    </row>
    <row r="8" spans="2:10" ht="30" customHeight="1">
      <c r="B8" s="60"/>
      <c r="C8" s="23" t="s">
        <v>7</v>
      </c>
      <c r="D8" s="11"/>
      <c r="E8" s="11" t="s">
        <v>9</v>
      </c>
      <c r="F8" s="3" t="s">
        <v>10</v>
      </c>
      <c r="G8" s="12"/>
      <c r="H8" s="12"/>
      <c r="I8" s="16"/>
      <c r="J8" s="11"/>
    </row>
    <row r="9" spans="2:10" ht="30" customHeight="1">
      <c r="B9" s="17" t="s">
        <v>11</v>
      </c>
      <c r="C9" s="23" t="s">
        <v>12</v>
      </c>
      <c r="D9" s="11"/>
      <c r="E9" s="11" t="s">
        <v>13</v>
      </c>
      <c r="F9" s="3" t="s">
        <v>14</v>
      </c>
      <c r="G9" s="25"/>
      <c r="H9" s="25"/>
      <c r="I9" s="16"/>
      <c r="J9" s="24"/>
    </row>
    <row r="10" spans="2:10" ht="30" customHeight="1">
      <c r="B10" s="61" t="s">
        <v>15</v>
      </c>
      <c r="C10" s="23" t="s">
        <v>16</v>
      </c>
      <c r="D10" s="11"/>
      <c r="E10" s="11" t="s">
        <v>17</v>
      </c>
      <c r="F10" s="3" t="s">
        <v>18</v>
      </c>
      <c r="G10" s="25"/>
      <c r="H10" s="25"/>
      <c r="I10" s="16"/>
      <c r="J10" s="24"/>
    </row>
    <row r="11" spans="2:10" ht="30" customHeight="1">
      <c r="B11" s="62"/>
      <c r="C11" s="23" t="s">
        <v>19</v>
      </c>
      <c r="D11" s="24"/>
      <c r="E11" s="11"/>
      <c r="F11" s="51" t="s">
        <v>95</v>
      </c>
      <c r="G11" s="25"/>
      <c r="H11" s="25"/>
      <c r="I11" s="16"/>
      <c r="J11" s="24"/>
    </row>
    <row r="12" spans="2:10" ht="30" customHeight="1">
      <c r="B12" s="63"/>
      <c r="C12" s="23" t="s">
        <v>20</v>
      </c>
      <c r="D12" s="24"/>
      <c r="E12" s="11" t="s">
        <v>21</v>
      </c>
      <c r="F12" s="3" t="s">
        <v>22</v>
      </c>
      <c r="G12" s="26"/>
      <c r="H12" s="26"/>
      <c r="I12" s="16"/>
      <c r="J12" s="24"/>
    </row>
    <row r="13" spans="2:10" ht="30" customHeight="1">
      <c r="B13" s="64" t="s">
        <v>23</v>
      </c>
      <c r="C13" s="23" t="s">
        <v>24</v>
      </c>
      <c r="D13" s="24"/>
      <c r="E13" s="11" t="s">
        <v>25</v>
      </c>
      <c r="F13" s="51" t="s">
        <v>96</v>
      </c>
      <c r="G13" s="26">
        <v>8375000</v>
      </c>
      <c r="H13" s="26">
        <f>G13*4.5</f>
        <v>37687500</v>
      </c>
      <c r="I13" s="16"/>
      <c r="J13" s="24"/>
    </row>
    <row r="14" spans="2:10" ht="30" customHeight="1">
      <c r="B14" s="65"/>
      <c r="C14" s="23" t="s">
        <v>26</v>
      </c>
      <c r="D14" s="14"/>
      <c r="E14" s="11" t="s">
        <v>30</v>
      </c>
      <c r="F14" s="51" t="s">
        <v>97</v>
      </c>
      <c r="G14" s="26">
        <v>5000000</v>
      </c>
      <c r="H14" s="26">
        <f t="shared" ref="H14:H23" si="0">G14*4.5</f>
        <v>22500000</v>
      </c>
      <c r="I14" s="16">
        <v>130</v>
      </c>
      <c r="J14" s="24"/>
    </row>
    <row r="15" spans="2:10" ht="30" customHeight="1">
      <c r="B15" s="65"/>
      <c r="C15" s="23" t="s">
        <v>45</v>
      </c>
      <c r="D15" s="24"/>
      <c r="E15" s="11" t="s">
        <v>31</v>
      </c>
      <c r="F15" s="51" t="s">
        <v>98</v>
      </c>
      <c r="G15" s="26">
        <v>4900000</v>
      </c>
      <c r="H15" s="26">
        <f t="shared" si="0"/>
        <v>22050000</v>
      </c>
      <c r="I15" s="16"/>
      <c r="J15" s="24"/>
    </row>
    <row r="16" spans="2:10" ht="30" customHeight="1">
      <c r="B16" s="65"/>
      <c r="C16" s="23" t="s">
        <v>46</v>
      </c>
      <c r="D16" s="24"/>
      <c r="E16" s="11" t="s">
        <v>32</v>
      </c>
      <c r="F16" s="51" t="s">
        <v>99</v>
      </c>
      <c r="G16" s="26">
        <v>170000000</v>
      </c>
      <c r="H16" s="26">
        <f t="shared" si="0"/>
        <v>765000000</v>
      </c>
      <c r="I16" s="16"/>
      <c r="J16" s="24"/>
    </row>
    <row r="17" spans="2:10" ht="30" customHeight="1">
      <c r="B17" s="65"/>
      <c r="C17" s="11" t="s">
        <v>47</v>
      </c>
      <c r="D17" s="24"/>
      <c r="E17" s="11" t="s">
        <v>33</v>
      </c>
      <c r="F17" s="52" t="s">
        <v>100</v>
      </c>
      <c r="G17" s="26">
        <v>10000000</v>
      </c>
      <c r="H17" s="26">
        <f t="shared" si="0"/>
        <v>45000000</v>
      </c>
      <c r="I17" s="16"/>
      <c r="J17" s="24"/>
    </row>
    <row r="18" spans="2:10" ht="30" customHeight="1">
      <c r="B18" s="65"/>
      <c r="C18" s="11" t="s">
        <v>48</v>
      </c>
      <c r="D18" s="24"/>
      <c r="E18" s="11" t="s">
        <v>34</v>
      </c>
      <c r="F18" s="51" t="s">
        <v>104</v>
      </c>
      <c r="G18" s="27">
        <v>305487188</v>
      </c>
      <c r="H18" s="26">
        <f t="shared" si="0"/>
        <v>1374692346</v>
      </c>
      <c r="I18" s="16"/>
      <c r="J18" s="24"/>
    </row>
    <row r="19" spans="2:10" ht="30" customHeight="1">
      <c r="B19" s="65"/>
      <c r="C19" s="11" t="s">
        <v>49</v>
      </c>
      <c r="D19" s="24"/>
      <c r="E19" s="11" t="s">
        <v>35</v>
      </c>
      <c r="F19" s="3" t="s">
        <v>27</v>
      </c>
      <c r="G19" s="26">
        <v>120900000</v>
      </c>
      <c r="H19" s="26">
        <f t="shared" si="0"/>
        <v>544050000</v>
      </c>
      <c r="I19" s="16"/>
      <c r="J19" s="24"/>
    </row>
    <row r="20" spans="2:10" ht="30" customHeight="1">
      <c r="B20" s="65"/>
      <c r="C20" s="28" t="s">
        <v>28</v>
      </c>
      <c r="D20" s="24"/>
      <c r="E20" s="11" t="s">
        <v>36</v>
      </c>
      <c r="F20" s="51" t="s">
        <v>103</v>
      </c>
      <c r="G20" s="29">
        <v>343471561</v>
      </c>
      <c r="H20" s="26">
        <f t="shared" si="0"/>
        <v>1545622024.5</v>
      </c>
      <c r="I20" s="16"/>
      <c r="J20" s="24"/>
    </row>
    <row r="21" spans="2:10" ht="30" customHeight="1">
      <c r="B21" s="65"/>
      <c r="C21" s="11" t="s">
        <v>50</v>
      </c>
      <c r="D21" s="24"/>
      <c r="E21" s="11" t="s">
        <v>37</v>
      </c>
      <c r="F21" s="11" t="s">
        <v>29</v>
      </c>
      <c r="G21" s="30">
        <v>20000000</v>
      </c>
      <c r="H21" s="26">
        <f t="shared" si="0"/>
        <v>90000000</v>
      </c>
      <c r="I21" s="16"/>
      <c r="J21" s="24"/>
    </row>
    <row r="22" spans="2:10" ht="30" customHeight="1">
      <c r="B22" s="65"/>
      <c r="C22" s="11" t="s">
        <v>39</v>
      </c>
      <c r="D22" s="24"/>
      <c r="E22" s="24" t="s">
        <v>38</v>
      </c>
      <c r="F22" s="51" t="s">
        <v>101</v>
      </c>
      <c r="G22" s="26">
        <v>100000000</v>
      </c>
      <c r="H22" s="26">
        <f t="shared" si="0"/>
        <v>450000000</v>
      </c>
      <c r="I22" s="16"/>
      <c r="J22" s="24"/>
    </row>
    <row r="23" spans="2:10" ht="30" customHeight="1">
      <c r="B23" s="66"/>
      <c r="C23" s="13" t="s">
        <v>41</v>
      </c>
      <c r="D23" s="24"/>
      <c r="E23" s="24" t="s">
        <v>40</v>
      </c>
      <c r="F23" s="53" t="s">
        <v>102</v>
      </c>
      <c r="G23" s="27">
        <v>63000000</v>
      </c>
      <c r="H23" s="26">
        <f t="shared" si="0"/>
        <v>283500000</v>
      </c>
      <c r="I23" s="16"/>
      <c r="J23" s="24"/>
    </row>
    <row r="24" spans="2:10" ht="30" customHeight="1">
      <c r="B24" s="18"/>
      <c r="C24" s="11"/>
      <c r="D24" s="24"/>
      <c r="E24" s="24"/>
      <c r="F24" s="11"/>
      <c r="G24" s="26"/>
      <c r="H24" s="26"/>
      <c r="I24" s="16"/>
      <c r="J24" s="24"/>
    </row>
    <row r="25" spans="2:10" ht="30" customHeight="1"/>
    <row r="26" spans="2:10" ht="30" customHeight="1"/>
  </sheetData>
  <autoFilter ref="C6:J23" xr:uid="{00000000-0009-0000-0000-000000000000}">
    <sortState xmlns:xlrd2="http://schemas.microsoft.com/office/spreadsheetml/2017/richdata2" ref="C7:J37">
      <sortCondition descending="1" ref="G6:G23"/>
    </sortState>
  </autoFilter>
  <mergeCells count="4">
    <mergeCell ref="B4:B6"/>
    <mergeCell ref="B7:B8"/>
    <mergeCell ref="B10:B12"/>
    <mergeCell ref="B13:B23"/>
  </mergeCells>
  <phoneticPr fontId="1"/>
  <hyperlinks>
    <hyperlink ref="F7" r:id="rId1" xr:uid="{9D6E316B-DF51-426F-8FB6-B9BD5E136146}"/>
    <hyperlink ref="F11" r:id="rId2" xr:uid="{3EFB7E6C-BE33-4564-92E0-55C1C53D2174}"/>
    <hyperlink ref="F13" r:id="rId3" xr:uid="{4117B6EA-2C04-4563-B944-DF2B70C557FE}"/>
    <hyperlink ref="F14" r:id="rId4" xr:uid="{88BEDA62-BBEB-47F2-9954-E2472DE9C798}"/>
    <hyperlink ref="F15" r:id="rId5" xr:uid="{3DB8AFBC-1E2A-4E8E-B58F-D74F336851EE}"/>
    <hyperlink ref="F16" r:id="rId6" xr:uid="{B65691E3-3121-44E0-8F83-E50F63B12016}"/>
    <hyperlink ref="F17" r:id="rId7" xr:uid="{0024F8CB-1B85-4512-9694-2713F7F7D86A}"/>
    <hyperlink ref="F22" r:id="rId8" xr:uid="{8AFC6EE0-13FC-41A1-B9F9-EE96898474D9}"/>
    <hyperlink ref="F23" r:id="rId9" xr:uid="{2078C560-10EC-4E5E-A193-809D9F856944}"/>
    <hyperlink ref="F20" r:id="rId10" xr:uid="{930AFF7D-7AB2-468C-91E0-CE75B1487DD4}"/>
    <hyperlink ref="F18" r:id="rId11" xr:uid="{283733EA-BB4F-444B-BB2A-3CDB4303237C}"/>
  </hyperlinks>
  <pageMargins left="0.70866141732283472" right="0.70866141732283472" top="0.74803149606299213" bottom="0.74803149606299213" header="0.31496062992125984" footer="0.31496062992125984"/>
  <pageSetup paperSize="8" scale="61" fitToHeight="0"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E2D9-8C80-45AE-9A37-4E575F093024}">
  <dimension ref="A1:K15"/>
  <sheetViews>
    <sheetView workbookViewId="0">
      <selection activeCell="B1" sqref="B1"/>
    </sheetView>
  </sheetViews>
  <sheetFormatPr defaultRowHeight="13.5"/>
  <cols>
    <col min="2" max="2" width="5.875" customWidth="1"/>
    <col min="3" max="3" width="31.5" customWidth="1"/>
    <col min="4" max="4" width="15.125" customWidth="1"/>
    <col min="5" max="5" width="27.625" customWidth="1"/>
    <col min="6" max="6" width="45.125" customWidth="1"/>
    <col min="8" max="8" width="52.625" customWidth="1"/>
  </cols>
  <sheetData>
    <row r="1" spans="1:11">
      <c r="B1" t="s">
        <v>118</v>
      </c>
    </row>
    <row r="2" spans="1:11" s="31" customFormat="1" ht="19.5" customHeight="1">
      <c r="B2" s="67" t="s">
        <v>52</v>
      </c>
      <c r="C2" s="67"/>
      <c r="D2" s="67"/>
      <c r="E2" s="67"/>
      <c r="F2" s="67"/>
      <c r="G2" s="67"/>
      <c r="H2" s="67"/>
    </row>
    <row r="3" spans="1:11" s="31" customFormat="1"/>
    <row r="4" spans="1:11" s="34" customFormat="1" ht="28.15" customHeight="1" thickBot="1">
      <c r="B4" s="32" t="s">
        <v>53</v>
      </c>
      <c r="C4" s="32" t="s">
        <v>54</v>
      </c>
      <c r="D4" s="32" t="s">
        <v>55</v>
      </c>
      <c r="E4" s="32" t="s">
        <v>56</v>
      </c>
      <c r="F4" s="32" t="s">
        <v>57</v>
      </c>
      <c r="G4" s="32" t="s">
        <v>58</v>
      </c>
      <c r="H4" s="32" t="s">
        <v>8</v>
      </c>
      <c r="I4" s="33"/>
    </row>
    <row r="5" spans="1:11" s="31" customFormat="1" ht="60" customHeight="1" thickTop="1">
      <c r="A5" s="68" t="s">
        <v>105</v>
      </c>
      <c r="B5" s="35">
        <v>1</v>
      </c>
      <c r="C5" s="36" t="s">
        <v>59</v>
      </c>
      <c r="D5" s="37" t="s">
        <v>60</v>
      </c>
      <c r="E5" s="38" t="s">
        <v>61</v>
      </c>
      <c r="F5" s="38" t="s">
        <v>62</v>
      </c>
      <c r="G5" s="48" t="s">
        <v>63</v>
      </c>
      <c r="H5" s="39" t="s">
        <v>64</v>
      </c>
      <c r="K5" s="40"/>
    </row>
    <row r="6" spans="1:11" s="31" customFormat="1" ht="60" customHeight="1">
      <c r="A6" s="68"/>
      <c r="B6" s="41">
        <v>2</v>
      </c>
      <c r="C6" s="42" t="s">
        <v>65</v>
      </c>
      <c r="D6" s="37" t="s">
        <v>66</v>
      </c>
      <c r="E6" s="43" t="s">
        <v>67</v>
      </c>
      <c r="F6" s="43" t="s">
        <v>68</v>
      </c>
      <c r="G6" s="49" t="s">
        <v>69</v>
      </c>
      <c r="H6" s="44" t="s">
        <v>70</v>
      </c>
      <c r="I6" s="45"/>
      <c r="J6" s="46"/>
    </row>
    <row r="7" spans="1:11" s="31" customFormat="1" ht="60" customHeight="1">
      <c r="A7" s="68"/>
      <c r="B7" s="41">
        <v>3</v>
      </c>
      <c r="C7" s="42" t="s">
        <v>71</v>
      </c>
      <c r="D7" s="47" t="s">
        <v>72</v>
      </c>
      <c r="E7" s="43" t="s">
        <v>73</v>
      </c>
      <c r="F7" s="43" t="s">
        <v>74</v>
      </c>
      <c r="G7" s="49" t="s">
        <v>75</v>
      </c>
      <c r="H7" s="44" t="s">
        <v>76</v>
      </c>
      <c r="I7" s="45"/>
    </row>
    <row r="8" spans="1:11" s="31" customFormat="1" ht="60" customHeight="1">
      <c r="A8" s="68"/>
      <c r="B8" s="41">
        <v>4</v>
      </c>
      <c r="C8" s="42" t="s">
        <v>77</v>
      </c>
      <c r="D8" s="42" t="s">
        <v>78</v>
      </c>
      <c r="E8" s="43" t="s">
        <v>79</v>
      </c>
      <c r="F8" s="43" t="s">
        <v>80</v>
      </c>
      <c r="G8" s="49" t="s">
        <v>81</v>
      </c>
      <c r="H8" s="44" t="s">
        <v>82</v>
      </c>
    </row>
    <row r="9" spans="1:11" s="31" customFormat="1" ht="60" customHeight="1">
      <c r="A9" s="68"/>
      <c r="B9" s="41">
        <v>5</v>
      </c>
      <c r="C9" s="42" t="s">
        <v>83</v>
      </c>
      <c r="D9" s="47" t="s">
        <v>84</v>
      </c>
      <c r="E9" s="43" t="s">
        <v>85</v>
      </c>
      <c r="F9" s="43" t="s">
        <v>86</v>
      </c>
      <c r="G9" s="49" t="s">
        <v>87</v>
      </c>
      <c r="H9" s="44" t="s">
        <v>88</v>
      </c>
      <c r="K9" s="40"/>
    </row>
    <row r="10" spans="1:11" s="31" customFormat="1" ht="60" customHeight="1">
      <c r="A10" s="68"/>
      <c r="B10" s="35">
        <v>6</v>
      </c>
      <c r="C10" s="36" t="s">
        <v>89</v>
      </c>
      <c r="D10" s="37" t="s">
        <v>66</v>
      </c>
      <c r="E10" s="38" t="s">
        <v>90</v>
      </c>
      <c r="F10" s="38" t="s">
        <v>91</v>
      </c>
      <c r="G10" s="48" t="s">
        <v>92</v>
      </c>
      <c r="H10" s="39" t="s">
        <v>93</v>
      </c>
      <c r="K10" s="40"/>
    </row>
    <row r="11" spans="1:11" s="31" customFormat="1">
      <c r="A11" s="54" t="s">
        <v>106</v>
      </c>
      <c r="B11" s="57">
        <v>7</v>
      </c>
      <c r="C11" s="42" t="s">
        <v>112</v>
      </c>
      <c r="D11" s="54"/>
      <c r="E11" s="54"/>
      <c r="F11" s="54"/>
      <c r="G11" s="54"/>
      <c r="H11" s="54"/>
    </row>
    <row r="12" spans="1:11" s="31" customFormat="1" ht="62.25" customHeight="1">
      <c r="A12" s="47" t="s">
        <v>107</v>
      </c>
      <c r="B12" s="41">
        <v>8</v>
      </c>
      <c r="C12" s="47" t="s">
        <v>109</v>
      </c>
      <c r="D12" s="54"/>
      <c r="E12" s="69" t="s">
        <v>111</v>
      </c>
      <c r="F12" s="69"/>
      <c r="G12" s="54"/>
      <c r="H12" s="55" t="s">
        <v>110</v>
      </c>
    </row>
    <row r="13" spans="1:11" s="31" customFormat="1" ht="51" customHeight="1">
      <c r="A13" s="54"/>
      <c r="B13" s="41">
        <v>9</v>
      </c>
      <c r="C13" s="42" t="s">
        <v>113</v>
      </c>
      <c r="D13" s="54"/>
      <c r="E13" s="69" t="s">
        <v>114</v>
      </c>
      <c r="F13" s="69"/>
      <c r="G13" s="54"/>
      <c r="H13" s="54"/>
    </row>
    <row r="14" spans="1:11" s="31" customFormat="1" ht="27">
      <c r="A14" s="54"/>
      <c r="B14" s="41">
        <v>10</v>
      </c>
      <c r="C14" s="42" t="s">
        <v>115</v>
      </c>
      <c r="D14" s="54"/>
      <c r="E14" s="54"/>
      <c r="F14" s="54"/>
      <c r="G14" s="54"/>
      <c r="H14" s="56"/>
    </row>
    <row r="15" spans="1:11">
      <c r="A15" s="47" t="s">
        <v>108</v>
      </c>
      <c r="B15" s="41">
        <v>11</v>
      </c>
      <c r="C15" s="42" t="s">
        <v>116</v>
      </c>
      <c r="D15" s="47"/>
      <c r="E15" s="47"/>
      <c r="F15" s="47"/>
      <c r="G15" s="47"/>
      <c r="H15" s="56" t="s">
        <v>117</v>
      </c>
    </row>
  </sheetData>
  <mergeCells count="4">
    <mergeCell ref="B2:H2"/>
    <mergeCell ref="A5:A10"/>
    <mergeCell ref="E12:F12"/>
    <mergeCell ref="E13:F13"/>
  </mergeCells>
  <phoneticPr fontId="1"/>
  <hyperlinks>
    <hyperlink ref="H6" r:id="rId1" xr:uid="{73BD8EDA-EDC3-43FD-A60D-38F14E589808}"/>
    <hyperlink ref="H7" r:id="rId2" xr:uid="{D3EBEDE7-85F9-4F47-A1A0-5781D8DE4A05}"/>
    <hyperlink ref="H8" r:id="rId3" xr:uid="{D39B483E-0F4C-4BD7-B198-A52BFA7FAEA4}"/>
    <hyperlink ref="H9" r:id="rId4" xr:uid="{B07FDCCC-63AB-4792-AD1C-EC1483E609C7}"/>
    <hyperlink ref="H10" r:id="rId5" xr:uid="{C91C3666-60E9-4875-A650-EB72655AFC74}"/>
    <hyperlink ref="H5" r:id="rId6" xr:uid="{FC1C1FC4-F40D-4160-B204-07156A408C6E}"/>
    <hyperlink ref="H12" r:id="rId7" xr:uid="{81B5D043-C5C6-44F7-B40E-D3E037F2382B}"/>
    <hyperlink ref="H15" r:id="rId8" xr:uid="{07229981-8BAE-45A0-93A6-DFFA7075F08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タイ訪問先候補</vt:lpstr>
      <vt:lpstr>ベトナム訪問先候補</vt:lpstr>
      <vt:lpstr>タイ訪問先候補!_FilterDatabase</vt:lpstr>
      <vt:lpstr>タイ訪問先候補!Print_Area</vt:lpstr>
      <vt:lpstr>タイ訪問先候補!Print_Titles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矢野経済研究所</dc:creator>
  <cp:lastModifiedBy>丸山 修司</cp:lastModifiedBy>
  <cp:lastPrinted>2021-01-13T01:47:23Z</cp:lastPrinted>
  <dcterms:created xsi:type="dcterms:W3CDTF">2020-11-04T07:38:41Z</dcterms:created>
  <dcterms:modified xsi:type="dcterms:W3CDTF">2024-09-12T23:26:10Z</dcterms:modified>
</cp:coreProperties>
</file>